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26C76015-C574-4B78-ADCE-14A12DA490F5}" xr6:coauthVersionLast="36" xr6:coauthVersionMax="36" xr10:uidLastSave="{00000000-0000-0000-0000-000000000000}"/>
  <bookViews>
    <workbookView xWindow="0" yWindow="0" windowWidth="17088" windowHeight="5064" xr2:uid="{DDCD57F7-4D73-4A8C-8075-8ED2FF894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</calcChain>
</file>

<file path=xl/sharedStrings.xml><?xml version="1.0" encoding="utf-8"?>
<sst xmlns="http://schemas.openxmlformats.org/spreadsheetml/2006/main" count="377" uniqueCount="77">
  <si>
    <t>Total</t>
  </si>
  <si>
    <t>ROLL NO</t>
  </si>
  <si>
    <t>CANDIDATE NAME</t>
  </si>
  <si>
    <t>Sex</t>
  </si>
  <si>
    <t>Sec</t>
  </si>
  <si>
    <t>GRD1</t>
  </si>
  <si>
    <t>MRK1</t>
  </si>
  <si>
    <t>GRD2</t>
  </si>
  <si>
    <t>MRK2</t>
  </si>
  <si>
    <t>SUB3</t>
  </si>
  <si>
    <t>GRD3</t>
  </si>
  <si>
    <t>MRK3</t>
  </si>
  <si>
    <t>GRD4</t>
  </si>
  <si>
    <t>MRK4</t>
  </si>
  <si>
    <t>GRD5</t>
  </si>
  <si>
    <t>MRK5</t>
  </si>
  <si>
    <t>Mark</t>
  </si>
  <si>
    <t>RESULT</t>
  </si>
  <si>
    <t>PIYUSH SAINI</t>
  </si>
  <si>
    <t>B</t>
  </si>
  <si>
    <t>A</t>
  </si>
  <si>
    <t>A1</t>
  </si>
  <si>
    <t>PASS</t>
  </si>
  <si>
    <t>SAKSHI MISHRA</t>
  </si>
  <si>
    <t>G</t>
  </si>
  <si>
    <t>SHANU KESHRI</t>
  </si>
  <si>
    <t>B1</t>
  </si>
  <si>
    <t>UTSAV</t>
  </si>
  <si>
    <t>AASTHA BEN JITENDRA KUMAR VIRANI</t>
  </si>
  <si>
    <t>A2</t>
  </si>
  <si>
    <t>RAHUL KUMAR SINGH</t>
  </si>
  <si>
    <t>ABHINAV KUMAR CHOUBEY</t>
  </si>
  <si>
    <t>MRINALIKA BHARDWAJ</t>
  </si>
  <si>
    <t>KASHISH GAUTAM</t>
  </si>
  <si>
    <t>PRIYANSHI KHOKLE</t>
  </si>
  <si>
    <t>NIKITA  MOOND</t>
  </si>
  <si>
    <t>NIKHIL KUMAR SINGH</t>
  </si>
  <si>
    <t>JYOTSNA</t>
  </si>
  <si>
    <t>B2</t>
  </si>
  <si>
    <t>NISHIKA KANWAR SHEKHAWAT</t>
  </si>
  <si>
    <t>SHAISTA KOUSER</t>
  </si>
  <si>
    <t>SNEHA SINGH</t>
  </si>
  <si>
    <t>MOHD SOHAIL</t>
  </si>
  <si>
    <t>CHAHAT BAGHEL</t>
  </si>
  <si>
    <t>NEERAJ</t>
  </si>
  <si>
    <t>RIDDHIMA GAUR</t>
  </si>
  <si>
    <t>SAGAR MAURYA</t>
  </si>
  <si>
    <t>ARTI KUMARI</t>
  </si>
  <si>
    <t>ISHANI PAUL</t>
  </si>
  <si>
    <t>C2</t>
  </si>
  <si>
    <t>BHABHOR DHARABEN KAUSHIKBHAI</t>
  </si>
  <si>
    <t>C1</t>
  </si>
  <si>
    <t>ADITI JAISWAL</t>
  </si>
  <si>
    <t>PIYUSH PRASAD DAS</t>
  </si>
  <si>
    <t>KIRAN SWAMI</t>
  </si>
  <si>
    <t>VAIBHAV DILIPBHAI VANKAR</t>
  </si>
  <si>
    <t>D1</t>
  </si>
  <si>
    <t>PRIYANSHU SINGH</t>
  </si>
  <si>
    <t>POONAM POONIA</t>
  </si>
  <si>
    <t>PATEL MANAV LOKESH KUMAR</t>
  </si>
  <si>
    <t>AQUEEB ABBAS</t>
  </si>
  <si>
    <t>SHARMA MEET ATULKUMAR</t>
  </si>
  <si>
    <t>SHASHANK  RAJ</t>
  </si>
  <si>
    <t>MALAVIKA MOHAN</t>
  </si>
  <si>
    <t>GUNTI VIJAY</t>
  </si>
  <si>
    <t>D2</t>
  </si>
  <si>
    <t>ANAND KUMAR</t>
  </si>
  <si>
    <t>DEBASHISH LAHON</t>
  </si>
  <si>
    <t>GUNTI KHUSHI</t>
  </si>
  <si>
    <t>ENGLISH</t>
  </si>
  <si>
    <t>HINDI</t>
  </si>
  <si>
    <t>MATHS STD /BASIC</t>
  </si>
  <si>
    <t>SCIENCE</t>
  </si>
  <si>
    <t>SST</t>
  </si>
  <si>
    <t>%</t>
  </si>
  <si>
    <t>KENDRIYA VIDYALAYA AFS DARJIPURA BARODA</t>
  </si>
  <si>
    <t>CLASS X  RESULT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</si>
</sst>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0#"/>
    <numFmt numFmtId="167" formatCode="0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5" fillId="0" borderId="1" xfId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167" fontId="5" fillId="0" borderId="2" xfId="1" applyNumberFormat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7" fontId="5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/>
  </cellXfs>
  <cellStyles count="2">
    <cellStyle name="Normal" xfId="0" builtinId="0"/>
    <cellStyle name="Normal 2" xfId="1" xr:uid="{4CE94F38-2BD1-4D70-AC71-CC7D34862D15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7" formatCode="0#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FF8D9C-4E3D-400B-834A-A544B12155B7}" name="XResult" displayName="XResult" ref="A4:R43" totalsRowShown="0" headerRowDxfId="1" dataDxfId="0" headerRowBorderDxfId="26" tableBorderDxfId="27" totalsRowBorderDxfId="25">
  <tableColumns count="18">
    <tableColumn id="1" xr3:uid="{430F7612-EA95-429B-A24E-BF3702D319DD}" name="ROLL NO" dataDxfId="19"/>
    <tableColumn id="2" xr3:uid="{2FD218A8-A809-4361-8DFD-057BC75EE2CF}" name="CANDIDATE NAME" dataDxfId="18"/>
    <tableColumn id="23" xr3:uid="{2BC8BF3D-C777-465C-B4BE-574A6AE6A5B9}" name="Sex" dataDxfId="17" dataCellStyle="Normal 2"/>
    <tableColumn id="22" xr3:uid="{07E0533B-5C81-4631-AAAA-624C28D49704}" name="Sec" dataDxfId="16" dataCellStyle="Normal 2"/>
    <tableColumn id="4" xr3:uid="{06977F5A-2DFA-42AA-9003-34FA572F8E4B}" name="GRD1" dataDxfId="15" dataCellStyle="Normal 2"/>
    <tableColumn id="5" xr3:uid="{1886A907-4B92-428F-89C7-34E87B4B881A}" name="MRK1" dataDxfId="14" dataCellStyle="Normal 2"/>
    <tableColumn id="7" xr3:uid="{7E0D231E-0AD6-4689-A74C-41942B8C57C7}" name="GRD2" dataDxfId="13" dataCellStyle="Normal 2"/>
    <tableColumn id="8" xr3:uid="{AE6CEB42-3CEA-44F1-8750-9FE416ECB011}" name="MRK2" dataDxfId="12" dataCellStyle="Normal 2"/>
    <tableColumn id="9" xr3:uid="{4A970B5F-7DA7-41A8-AFCA-2A2B33FBBDE0}" name="SUB3" dataDxfId="11" dataCellStyle="Normal 2"/>
    <tableColumn id="10" xr3:uid="{0F65C2DB-6968-4C66-9EE3-7D9BC68BFF75}" name="GRD3" dataDxfId="10" dataCellStyle="Normal 2"/>
    <tableColumn id="11" xr3:uid="{F3FA2664-4DA4-4EFB-9E07-3D61CB837430}" name="MRK3" dataDxfId="9" dataCellStyle="Normal 2"/>
    <tableColumn id="13" xr3:uid="{032F958E-831F-4547-8AB5-D5AE1E606C8F}" name="GRD4" dataDxfId="8" dataCellStyle="Normal 2"/>
    <tableColumn id="14" xr3:uid="{4C1A009B-F916-4CE4-9914-5AF7C98E02B8}" name="MRK4" dataDxfId="7" dataCellStyle="Normal 2"/>
    <tableColumn id="16" xr3:uid="{C2EEEB07-5739-4CAD-AFF8-1A51ECCBAA82}" name="GRD5" dataDxfId="6" dataCellStyle="Normal 2"/>
    <tableColumn id="17" xr3:uid="{9BF34400-B0AB-4A8F-9E4F-F40787E19618}" name="MRK5" dataDxfId="5" dataCellStyle="Normal 2"/>
    <tableColumn id="24" xr3:uid="{5DF5F776-3842-48B9-8A74-4F40CC957D89}" name="Mark" dataDxfId="4" dataCellStyle="Normal 2"/>
    <tableColumn id="18" xr3:uid="{65C3E9D4-D22A-404C-86D1-78A608EA603D}" name="%" dataDxfId="3" dataCellStyle="Normal 2">
      <calculatedColumnFormula>P5/500*100</calculatedColumnFormula>
    </tableColumn>
    <tableColumn id="21" xr3:uid="{F0FD3F8B-92FA-4846-ADAA-6D04ED42D2DF}" name="RESULT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7D78-E800-4881-968C-949FB0CC21B6}">
  <sheetPr>
    <pageSetUpPr fitToPage="1"/>
  </sheetPr>
  <dimension ref="A1:R44"/>
  <sheetViews>
    <sheetView tabSelected="1" workbookViewId="0">
      <selection sqref="A1:R44"/>
    </sheetView>
  </sheetViews>
  <sheetFormatPr defaultRowHeight="14.4" x14ac:dyDescent="0.3"/>
  <cols>
    <col min="2" max="2" width="21.77734375" customWidth="1"/>
    <col min="3" max="3" width="3.44140625" customWidth="1"/>
    <col min="4" max="4" width="5" customWidth="1"/>
    <col min="5" max="5" width="4.33203125" customWidth="1"/>
    <col min="6" max="6" width="4.77734375" customWidth="1"/>
    <col min="7" max="7" width="5.21875" customWidth="1"/>
    <col min="8" max="8" width="5.44140625" customWidth="1"/>
    <col min="9" max="9" width="4.77734375" customWidth="1"/>
    <col min="10" max="10" width="4.5546875" customWidth="1"/>
    <col min="11" max="11" width="5.109375" customWidth="1"/>
    <col min="12" max="12" width="5.5546875" customWidth="1"/>
    <col min="13" max="13" width="5.44140625" customWidth="1"/>
    <col min="14" max="14" width="5.77734375" customWidth="1"/>
    <col min="15" max="15" width="5.44140625" customWidth="1"/>
    <col min="16" max="17" width="5.88671875" customWidth="1"/>
    <col min="18" max="18" width="6.21875" customWidth="1"/>
  </cols>
  <sheetData>
    <row r="1" spans="1:18" x14ac:dyDescent="0.3">
      <c r="A1" s="9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3">
      <c r="A2" s="9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3">
      <c r="A3" s="10"/>
      <c r="B3" s="1"/>
      <c r="C3" s="2"/>
      <c r="D3" s="3"/>
      <c r="E3" s="4" t="s">
        <v>69</v>
      </c>
      <c r="F3" s="4"/>
      <c r="G3" s="4" t="s">
        <v>70</v>
      </c>
      <c r="H3" s="4"/>
      <c r="I3" s="4" t="s">
        <v>71</v>
      </c>
      <c r="J3" s="4"/>
      <c r="K3" s="4"/>
      <c r="L3" s="4" t="s">
        <v>72</v>
      </c>
      <c r="M3" s="4"/>
      <c r="N3" s="4" t="s">
        <v>73</v>
      </c>
      <c r="O3" s="4"/>
      <c r="P3" s="5" t="s">
        <v>0</v>
      </c>
      <c r="Q3" s="5"/>
      <c r="R3" s="1"/>
    </row>
    <row r="4" spans="1:18" ht="24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8" t="s">
        <v>74</v>
      </c>
      <c r="R4" s="8" t="s">
        <v>17</v>
      </c>
    </row>
    <row r="5" spans="1:18" x14ac:dyDescent="0.3">
      <c r="A5" s="11">
        <v>11143642</v>
      </c>
      <c r="B5" s="12" t="s">
        <v>18</v>
      </c>
      <c r="C5" s="13" t="s">
        <v>19</v>
      </c>
      <c r="D5" s="13" t="s">
        <v>20</v>
      </c>
      <c r="E5" s="14" t="s">
        <v>21</v>
      </c>
      <c r="F5" s="15">
        <v>94</v>
      </c>
      <c r="G5" s="14" t="s">
        <v>21</v>
      </c>
      <c r="H5" s="15">
        <v>93</v>
      </c>
      <c r="I5" s="14">
        <v>41</v>
      </c>
      <c r="J5" s="14" t="s">
        <v>21</v>
      </c>
      <c r="K5" s="15">
        <v>98</v>
      </c>
      <c r="L5" s="14" t="s">
        <v>21</v>
      </c>
      <c r="M5" s="15">
        <v>97</v>
      </c>
      <c r="N5" s="14" t="s">
        <v>21</v>
      </c>
      <c r="O5" s="15">
        <v>98</v>
      </c>
      <c r="P5" s="16">
        <v>480</v>
      </c>
      <c r="Q5" s="17">
        <f t="shared" ref="Q5:Q43" si="0">P5/500*100</f>
        <v>96</v>
      </c>
      <c r="R5" s="18" t="s">
        <v>22</v>
      </c>
    </row>
    <row r="6" spans="1:18" x14ac:dyDescent="0.3">
      <c r="A6" s="11">
        <v>11143627</v>
      </c>
      <c r="B6" s="12" t="s">
        <v>23</v>
      </c>
      <c r="C6" s="13" t="s">
        <v>24</v>
      </c>
      <c r="D6" s="13" t="s">
        <v>20</v>
      </c>
      <c r="E6" s="14" t="s">
        <v>21</v>
      </c>
      <c r="F6" s="15">
        <v>93</v>
      </c>
      <c r="G6" s="14" t="s">
        <v>21</v>
      </c>
      <c r="H6" s="15">
        <v>94</v>
      </c>
      <c r="I6" s="14">
        <v>41</v>
      </c>
      <c r="J6" s="14" t="s">
        <v>21</v>
      </c>
      <c r="K6" s="15">
        <v>95</v>
      </c>
      <c r="L6" s="14" t="s">
        <v>21</v>
      </c>
      <c r="M6" s="15">
        <v>96</v>
      </c>
      <c r="N6" s="14" t="s">
        <v>21</v>
      </c>
      <c r="O6" s="15">
        <v>96</v>
      </c>
      <c r="P6" s="15">
        <v>474</v>
      </c>
      <c r="Q6" s="19">
        <f t="shared" si="0"/>
        <v>94.8</v>
      </c>
      <c r="R6" s="18" t="s">
        <v>22</v>
      </c>
    </row>
    <row r="7" spans="1:18" x14ac:dyDescent="0.3">
      <c r="A7" s="11">
        <v>11143640</v>
      </c>
      <c r="B7" s="12" t="s">
        <v>25</v>
      </c>
      <c r="C7" s="13" t="s">
        <v>19</v>
      </c>
      <c r="D7" s="13" t="s">
        <v>20</v>
      </c>
      <c r="E7" s="14" t="s">
        <v>26</v>
      </c>
      <c r="F7" s="15">
        <v>85</v>
      </c>
      <c r="G7" s="14" t="s">
        <v>21</v>
      </c>
      <c r="H7" s="15">
        <v>92</v>
      </c>
      <c r="I7" s="14">
        <v>41</v>
      </c>
      <c r="J7" s="14" t="s">
        <v>21</v>
      </c>
      <c r="K7" s="15">
        <v>97</v>
      </c>
      <c r="L7" s="14" t="s">
        <v>21</v>
      </c>
      <c r="M7" s="15">
        <v>94</v>
      </c>
      <c r="N7" s="14" t="s">
        <v>21</v>
      </c>
      <c r="O7" s="15">
        <v>97</v>
      </c>
      <c r="P7" s="15">
        <v>465</v>
      </c>
      <c r="Q7" s="19">
        <f t="shared" si="0"/>
        <v>93</v>
      </c>
      <c r="R7" s="18" t="s">
        <v>22</v>
      </c>
    </row>
    <row r="8" spans="1:18" x14ac:dyDescent="0.3">
      <c r="A8" s="11">
        <v>11143633</v>
      </c>
      <c r="B8" s="12" t="s">
        <v>27</v>
      </c>
      <c r="C8" s="13" t="s">
        <v>19</v>
      </c>
      <c r="D8" s="13" t="s">
        <v>20</v>
      </c>
      <c r="E8" s="14" t="s">
        <v>26</v>
      </c>
      <c r="F8" s="15">
        <v>86</v>
      </c>
      <c r="G8" s="14" t="s">
        <v>21</v>
      </c>
      <c r="H8" s="15">
        <v>94</v>
      </c>
      <c r="I8" s="14">
        <v>41</v>
      </c>
      <c r="J8" s="14" t="s">
        <v>21</v>
      </c>
      <c r="K8" s="15">
        <v>95</v>
      </c>
      <c r="L8" s="14" t="s">
        <v>21</v>
      </c>
      <c r="M8" s="15">
        <v>95</v>
      </c>
      <c r="N8" s="14" t="s">
        <v>21</v>
      </c>
      <c r="O8" s="15">
        <v>95</v>
      </c>
      <c r="P8" s="15">
        <v>465</v>
      </c>
      <c r="Q8" s="19">
        <f t="shared" si="0"/>
        <v>93</v>
      </c>
      <c r="R8" s="18" t="s">
        <v>22</v>
      </c>
    </row>
    <row r="9" spans="1:18" ht="27.6" x14ac:dyDescent="0.3">
      <c r="A9" s="11">
        <v>11143619</v>
      </c>
      <c r="B9" s="12" t="s">
        <v>28</v>
      </c>
      <c r="C9" s="13" t="s">
        <v>24</v>
      </c>
      <c r="D9" s="13" t="s">
        <v>20</v>
      </c>
      <c r="E9" s="14" t="s">
        <v>21</v>
      </c>
      <c r="F9" s="15">
        <v>92</v>
      </c>
      <c r="G9" s="14" t="s">
        <v>29</v>
      </c>
      <c r="H9" s="15">
        <v>90</v>
      </c>
      <c r="I9" s="14">
        <v>41</v>
      </c>
      <c r="J9" s="14" t="s">
        <v>21</v>
      </c>
      <c r="K9" s="15">
        <v>92</v>
      </c>
      <c r="L9" s="14" t="s">
        <v>21</v>
      </c>
      <c r="M9" s="15">
        <v>91</v>
      </c>
      <c r="N9" s="14" t="s">
        <v>21</v>
      </c>
      <c r="O9" s="15">
        <v>95</v>
      </c>
      <c r="P9" s="15">
        <v>460</v>
      </c>
      <c r="Q9" s="19">
        <f t="shared" si="0"/>
        <v>92</v>
      </c>
      <c r="R9" s="18" t="s">
        <v>22</v>
      </c>
    </row>
    <row r="10" spans="1:18" x14ac:dyDescent="0.3">
      <c r="A10" s="11">
        <v>11143632</v>
      </c>
      <c r="B10" s="12" t="s">
        <v>30</v>
      </c>
      <c r="C10" s="13" t="s">
        <v>19</v>
      </c>
      <c r="D10" s="13" t="s">
        <v>20</v>
      </c>
      <c r="E10" s="14" t="s">
        <v>26</v>
      </c>
      <c r="F10" s="15">
        <v>86</v>
      </c>
      <c r="G10" s="14" t="s">
        <v>29</v>
      </c>
      <c r="H10" s="15">
        <v>89</v>
      </c>
      <c r="I10" s="14">
        <v>41</v>
      </c>
      <c r="J10" s="14" t="s">
        <v>21</v>
      </c>
      <c r="K10" s="15">
        <v>95</v>
      </c>
      <c r="L10" s="14" t="s">
        <v>21</v>
      </c>
      <c r="M10" s="15">
        <v>95</v>
      </c>
      <c r="N10" s="14" t="s">
        <v>21</v>
      </c>
      <c r="O10" s="15">
        <v>95</v>
      </c>
      <c r="P10" s="15">
        <v>460</v>
      </c>
      <c r="Q10" s="19">
        <f t="shared" si="0"/>
        <v>92</v>
      </c>
      <c r="R10" s="18" t="s">
        <v>22</v>
      </c>
    </row>
    <row r="11" spans="1:18" ht="27.6" x14ac:dyDescent="0.3">
      <c r="A11" s="11">
        <v>11143629</v>
      </c>
      <c r="B11" s="12" t="s">
        <v>31</v>
      </c>
      <c r="C11" s="13" t="s">
        <v>19</v>
      </c>
      <c r="D11" s="13" t="s">
        <v>20</v>
      </c>
      <c r="E11" s="14" t="s">
        <v>26</v>
      </c>
      <c r="F11" s="15">
        <v>86</v>
      </c>
      <c r="G11" s="14" t="s">
        <v>29</v>
      </c>
      <c r="H11" s="15">
        <v>88</v>
      </c>
      <c r="I11" s="14">
        <v>41</v>
      </c>
      <c r="J11" s="14" t="s">
        <v>21</v>
      </c>
      <c r="K11" s="15">
        <v>95</v>
      </c>
      <c r="L11" s="14" t="s">
        <v>21</v>
      </c>
      <c r="M11" s="15">
        <v>95</v>
      </c>
      <c r="N11" s="14" t="s">
        <v>21</v>
      </c>
      <c r="O11" s="15">
        <v>95</v>
      </c>
      <c r="P11" s="15">
        <v>459</v>
      </c>
      <c r="Q11" s="19">
        <f t="shared" si="0"/>
        <v>91.8</v>
      </c>
      <c r="R11" s="18" t="s">
        <v>22</v>
      </c>
    </row>
    <row r="12" spans="1:18" x14ac:dyDescent="0.3">
      <c r="A12" s="11">
        <v>11143622</v>
      </c>
      <c r="B12" s="12" t="s">
        <v>32</v>
      </c>
      <c r="C12" s="13" t="s">
        <v>24</v>
      </c>
      <c r="D12" s="13" t="s">
        <v>20</v>
      </c>
      <c r="E12" s="14" t="s">
        <v>29</v>
      </c>
      <c r="F12" s="15">
        <v>90</v>
      </c>
      <c r="G12" s="14" t="s">
        <v>21</v>
      </c>
      <c r="H12" s="15">
        <v>93</v>
      </c>
      <c r="I12" s="14">
        <v>41</v>
      </c>
      <c r="J12" s="14" t="s">
        <v>29</v>
      </c>
      <c r="K12" s="15">
        <v>87</v>
      </c>
      <c r="L12" s="14" t="s">
        <v>21</v>
      </c>
      <c r="M12" s="15">
        <v>91</v>
      </c>
      <c r="N12" s="14" t="s">
        <v>21</v>
      </c>
      <c r="O12" s="15">
        <v>96</v>
      </c>
      <c r="P12" s="15">
        <v>457</v>
      </c>
      <c r="Q12" s="19">
        <f t="shared" si="0"/>
        <v>91.4</v>
      </c>
      <c r="R12" s="18" t="s">
        <v>22</v>
      </c>
    </row>
    <row r="13" spans="1:18" x14ac:dyDescent="0.3">
      <c r="A13" s="11">
        <v>11143620</v>
      </c>
      <c r="B13" s="12" t="s">
        <v>33</v>
      </c>
      <c r="C13" s="13" t="s">
        <v>24</v>
      </c>
      <c r="D13" s="13" t="s">
        <v>20</v>
      </c>
      <c r="E13" s="14" t="s">
        <v>26</v>
      </c>
      <c r="F13" s="15">
        <v>82</v>
      </c>
      <c r="G13" s="14" t="s">
        <v>29</v>
      </c>
      <c r="H13" s="15">
        <v>87</v>
      </c>
      <c r="I13" s="14">
        <v>41</v>
      </c>
      <c r="J13" s="14" t="s">
        <v>21</v>
      </c>
      <c r="K13" s="15">
        <v>91</v>
      </c>
      <c r="L13" s="14" t="s">
        <v>29</v>
      </c>
      <c r="M13" s="15">
        <v>83</v>
      </c>
      <c r="N13" s="14" t="s">
        <v>29</v>
      </c>
      <c r="O13" s="15">
        <v>92</v>
      </c>
      <c r="P13" s="15">
        <v>435</v>
      </c>
      <c r="Q13" s="19">
        <f t="shared" si="0"/>
        <v>87</v>
      </c>
      <c r="R13" s="18" t="s">
        <v>22</v>
      </c>
    </row>
    <row r="14" spans="1:18" x14ac:dyDescent="0.3">
      <c r="A14" s="11">
        <v>11143625</v>
      </c>
      <c r="B14" s="12" t="s">
        <v>34</v>
      </c>
      <c r="C14" s="13" t="s">
        <v>24</v>
      </c>
      <c r="D14" s="13" t="s">
        <v>20</v>
      </c>
      <c r="E14" s="14" t="s">
        <v>26</v>
      </c>
      <c r="F14" s="15">
        <v>82</v>
      </c>
      <c r="G14" s="14" t="s">
        <v>21</v>
      </c>
      <c r="H14" s="15">
        <v>94</v>
      </c>
      <c r="I14" s="14">
        <v>41</v>
      </c>
      <c r="J14" s="14" t="s">
        <v>29</v>
      </c>
      <c r="K14" s="15">
        <v>81</v>
      </c>
      <c r="L14" s="14" t="s">
        <v>29</v>
      </c>
      <c r="M14" s="15">
        <v>82</v>
      </c>
      <c r="N14" s="14" t="s">
        <v>21</v>
      </c>
      <c r="O14" s="15">
        <v>95</v>
      </c>
      <c r="P14" s="15">
        <v>434</v>
      </c>
      <c r="Q14" s="19">
        <f t="shared" si="0"/>
        <v>86.8</v>
      </c>
      <c r="R14" s="18" t="s">
        <v>22</v>
      </c>
    </row>
    <row r="15" spans="1:18" x14ac:dyDescent="0.3">
      <c r="A15" s="11">
        <v>11143623</v>
      </c>
      <c r="B15" s="12" t="s">
        <v>35</v>
      </c>
      <c r="C15" s="13" t="s">
        <v>24</v>
      </c>
      <c r="D15" s="13" t="s">
        <v>20</v>
      </c>
      <c r="E15" s="14" t="s">
        <v>29</v>
      </c>
      <c r="F15" s="15">
        <v>87</v>
      </c>
      <c r="G15" s="14" t="s">
        <v>29</v>
      </c>
      <c r="H15" s="15">
        <v>88</v>
      </c>
      <c r="I15" s="14">
        <v>41</v>
      </c>
      <c r="J15" s="14" t="s">
        <v>26</v>
      </c>
      <c r="K15" s="15">
        <v>79</v>
      </c>
      <c r="L15" s="14" t="s">
        <v>29</v>
      </c>
      <c r="M15" s="15">
        <v>84</v>
      </c>
      <c r="N15" s="14" t="s">
        <v>29</v>
      </c>
      <c r="O15" s="15">
        <v>92</v>
      </c>
      <c r="P15" s="15">
        <v>430</v>
      </c>
      <c r="Q15" s="19">
        <f t="shared" si="0"/>
        <v>86</v>
      </c>
      <c r="R15" s="18" t="s">
        <v>22</v>
      </c>
    </row>
    <row r="16" spans="1:18" x14ac:dyDescent="0.3">
      <c r="A16" s="11">
        <v>11143641</v>
      </c>
      <c r="B16" s="12" t="s">
        <v>36</v>
      </c>
      <c r="C16" s="13" t="s">
        <v>19</v>
      </c>
      <c r="D16" s="13" t="s">
        <v>20</v>
      </c>
      <c r="E16" s="14" t="s">
        <v>26</v>
      </c>
      <c r="F16" s="15">
        <v>84</v>
      </c>
      <c r="G16" s="14" t="s">
        <v>29</v>
      </c>
      <c r="H16" s="15">
        <v>87</v>
      </c>
      <c r="I16" s="14">
        <v>41</v>
      </c>
      <c r="J16" s="14" t="s">
        <v>26</v>
      </c>
      <c r="K16" s="15">
        <v>79</v>
      </c>
      <c r="L16" s="14" t="s">
        <v>29</v>
      </c>
      <c r="M16" s="15">
        <v>86</v>
      </c>
      <c r="N16" s="14" t="s">
        <v>29</v>
      </c>
      <c r="O16" s="15">
        <v>90</v>
      </c>
      <c r="P16" s="15">
        <v>426</v>
      </c>
      <c r="Q16" s="19">
        <f t="shared" si="0"/>
        <v>85.2</v>
      </c>
      <c r="R16" s="18" t="s">
        <v>22</v>
      </c>
    </row>
    <row r="17" spans="1:18" x14ac:dyDescent="0.3">
      <c r="A17" s="11">
        <v>11143638</v>
      </c>
      <c r="B17" s="12" t="s">
        <v>37</v>
      </c>
      <c r="C17" s="13" t="s">
        <v>24</v>
      </c>
      <c r="D17" s="13" t="s">
        <v>20</v>
      </c>
      <c r="E17" s="14" t="s">
        <v>38</v>
      </c>
      <c r="F17" s="15">
        <v>77</v>
      </c>
      <c r="G17" s="14" t="s">
        <v>29</v>
      </c>
      <c r="H17" s="15">
        <v>88</v>
      </c>
      <c r="I17" s="14">
        <v>41</v>
      </c>
      <c r="J17" s="14" t="s">
        <v>29</v>
      </c>
      <c r="K17" s="15">
        <v>82</v>
      </c>
      <c r="L17" s="14" t="s">
        <v>29</v>
      </c>
      <c r="M17" s="15">
        <v>82</v>
      </c>
      <c r="N17" s="14" t="s">
        <v>21</v>
      </c>
      <c r="O17" s="15">
        <v>96</v>
      </c>
      <c r="P17" s="15">
        <v>425</v>
      </c>
      <c r="Q17" s="19">
        <f t="shared" si="0"/>
        <v>85</v>
      </c>
      <c r="R17" s="18" t="s">
        <v>22</v>
      </c>
    </row>
    <row r="18" spans="1:18" ht="27.6" x14ac:dyDescent="0.3">
      <c r="A18" s="11">
        <v>11143624</v>
      </c>
      <c r="B18" s="12" t="s">
        <v>39</v>
      </c>
      <c r="C18" s="13" t="s">
        <v>24</v>
      </c>
      <c r="D18" s="13" t="s">
        <v>20</v>
      </c>
      <c r="E18" s="14" t="s">
        <v>26</v>
      </c>
      <c r="F18" s="15">
        <v>83</v>
      </c>
      <c r="G18" s="14" t="s">
        <v>29</v>
      </c>
      <c r="H18" s="15">
        <v>87</v>
      </c>
      <c r="I18" s="14">
        <v>41</v>
      </c>
      <c r="J18" s="14" t="s">
        <v>29</v>
      </c>
      <c r="K18" s="15">
        <v>81</v>
      </c>
      <c r="L18" s="14" t="s">
        <v>29</v>
      </c>
      <c r="M18" s="15">
        <v>81</v>
      </c>
      <c r="N18" s="14" t="s">
        <v>29</v>
      </c>
      <c r="O18" s="15">
        <v>92</v>
      </c>
      <c r="P18" s="15">
        <v>424</v>
      </c>
      <c r="Q18" s="19">
        <f t="shared" si="0"/>
        <v>84.8</v>
      </c>
      <c r="R18" s="18" t="s">
        <v>22</v>
      </c>
    </row>
    <row r="19" spans="1:18" x14ac:dyDescent="0.3">
      <c r="A19" s="11">
        <v>11143657</v>
      </c>
      <c r="B19" s="12" t="s">
        <v>40</v>
      </c>
      <c r="C19" s="13" t="s">
        <v>24</v>
      </c>
      <c r="D19" s="13" t="s">
        <v>20</v>
      </c>
      <c r="E19" s="14" t="s">
        <v>26</v>
      </c>
      <c r="F19" s="15">
        <v>86</v>
      </c>
      <c r="G19" s="14" t="s">
        <v>29</v>
      </c>
      <c r="H19" s="15">
        <v>90</v>
      </c>
      <c r="I19" s="14">
        <v>241</v>
      </c>
      <c r="J19" s="14" t="s">
        <v>26</v>
      </c>
      <c r="K19" s="15">
        <v>73</v>
      </c>
      <c r="L19" s="14" t="s">
        <v>26</v>
      </c>
      <c r="M19" s="15">
        <v>75</v>
      </c>
      <c r="N19" s="14" t="s">
        <v>29</v>
      </c>
      <c r="O19" s="15">
        <v>92</v>
      </c>
      <c r="P19" s="15">
        <v>416</v>
      </c>
      <c r="Q19" s="19">
        <f t="shared" si="0"/>
        <v>83.2</v>
      </c>
      <c r="R19" s="18" t="s">
        <v>22</v>
      </c>
    </row>
    <row r="20" spans="1:18" x14ac:dyDescent="0.3">
      <c r="A20" s="11">
        <v>11143628</v>
      </c>
      <c r="B20" s="12" t="s">
        <v>41</v>
      </c>
      <c r="C20" s="13" t="s">
        <v>24</v>
      </c>
      <c r="D20" s="13" t="s">
        <v>20</v>
      </c>
      <c r="E20" s="14" t="s">
        <v>26</v>
      </c>
      <c r="F20" s="15">
        <v>85</v>
      </c>
      <c r="G20" s="14" t="s">
        <v>21</v>
      </c>
      <c r="H20" s="15">
        <v>92</v>
      </c>
      <c r="I20" s="14">
        <v>41</v>
      </c>
      <c r="J20" s="14" t="s">
        <v>38</v>
      </c>
      <c r="K20" s="15">
        <v>68</v>
      </c>
      <c r="L20" s="14" t="s">
        <v>26</v>
      </c>
      <c r="M20" s="15">
        <v>76</v>
      </c>
      <c r="N20" s="14" t="s">
        <v>29</v>
      </c>
      <c r="O20" s="15">
        <v>92</v>
      </c>
      <c r="P20" s="15">
        <v>413</v>
      </c>
      <c r="Q20" s="19">
        <f t="shared" si="0"/>
        <v>82.6</v>
      </c>
      <c r="R20" s="18" t="s">
        <v>22</v>
      </c>
    </row>
    <row r="21" spans="1:18" x14ac:dyDescent="0.3">
      <c r="A21" s="11">
        <v>11143643</v>
      </c>
      <c r="B21" s="12" t="s">
        <v>42</v>
      </c>
      <c r="C21" s="13" t="s">
        <v>19</v>
      </c>
      <c r="D21" s="13" t="s">
        <v>20</v>
      </c>
      <c r="E21" s="14" t="s">
        <v>26</v>
      </c>
      <c r="F21" s="15">
        <v>84</v>
      </c>
      <c r="G21" s="14" t="s">
        <v>26</v>
      </c>
      <c r="H21" s="15">
        <v>81</v>
      </c>
      <c r="I21" s="14">
        <v>41</v>
      </c>
      <c r="J21" s="14" t="s">
        <v>29</v>
      </c>
      <c r="K21" s="15">
        <v>85</v>
      </c>
      <c r="L21" s="14" t="s">
        <v>26</v>
      </c>
      <c r="M21" s="15">
        <v>77</v>
      </c>
      <c r="N21" s="14" t="s">
        <v>26</v>
      </c>
      <c r="O21" s="15">
        <v>84</v>
      </c>
      <c r="P21" s="15">
        <v>411</v>
      </c>
      <c r="Q21" s="19">
        <f t="shared" si="0"/>
        <v>82.199999999999989</v>
      </c>
      <c r="R21" s="18" t="s">
        <v>22</v>
      </c>
    </row>
    <row r="22" spans="1:18" x14ac:dyDescent="0.3">
      <c r="A22" s="11">
        <v>11143637</v>
      </c>
      <c r="B22" s="12" t="s">
        <v>43</v>
      </c>
      <c r="C22" s="13" t="s">
        <v>24</v>
      </c>
      <c r="D22" s="13" t="s">
        <v>20</v>
      </c>
      <c r="E22" s="14" t="s">
        <v>26</v>
      </c>
      <c r="F22" s="15">
        <v>83</v>
      </c>
      <c r="G22" s="14" t="s">
        <v>26</v>
      </c>
      <c r="H22" s="15">
        <v>82</v>
      </c>
      <c r="I22" s="14">
        <v>41</v>
      </c>
      <c r="J22" s="14" t="s">
        <v>26</v>
      </c>
      <c r="K22" s="15">
        <v>70</v>
      </c>
      <c r="L22" s="14" t="s">
        <v>29</v>
      </c>
      <c r="M22" s="15">
        <v>81</v>
      </c>
      <c r="N22" s="14" t="s">
        <v>29</v>
      </c>
      <c r="O22" s="15">
        <v>90</v>
      </c>
      <c r="P22" s="15">
        <v>406</v>
      </c>
      <c r="Q22" s="19">
        <f t="shared" si="0"/>
        <v>81.2</v>
      </c>
      <c r="R22" s="18" t="s">
        <v>22</v>
      </c>
    </row>
    <row r="23" spans="1:18" x14ac:dyDescent="0.3">
      <c r="A23" s="11">
        <v>11143630</v>
      </c>
      <c r="B23" s="12" t="s">
        <v>44</v>
      </c>
      <c r="C23" s="13" t="s">
        <v>19</v>
      </c>
      <c r="D23" s="13" t="s">
        <v>20</v>
      </c>
      <c r="E23" s="14" t="s">
        <v>26</v>
      </c>
      <c r="F23" s="15">
        <v>85</v>
      </c>
      <c r="G23" s="14" t="s">
        <v>26</v>
      </c>
      <c r="H23" s="15">
        <v>85</v>
      </c>
      <c r="I23" s="14">
        <v>41</v>
      </c>
      <c r="J23" s="14" t="s">
        <v>26</v>
      </c>
      <c r="K23" s="15">
        <v>78</v>
      </c>
      <c r="L23" s="14" t="s">
        <v>26</v>
      </c>
      <c r="M23" s="15">
        <v>70</v>
      </c>
      <c r="N23" s="14" t="s">
        <v>38</v>
      </c>
      <c r="O23" s="15">
        <v>79</v>
      </c>
      <c r="P23" s="15">
        <v>397</v>
      </c>
      <c r="Q23" s="19">
        <f t="shared" si="0"/>
        <v>79.400000000000006</v>
      </c>
      <c r="R23" s="18" t="s">
        <v>22</v>
      </c>
    </row>
    <row r="24" spans="1:18" x14ac:dyDescent="0.3">
      <c r="A24" s="11">
        <v>11143626</v>
      </c>
      <c r="B24" s="12" t="s">
        <v>45</v>
      </c>
      <c r="C24" s="13" t="s">
        <v>24</v>
      </c>
      <c r="D24" s="13" t="s">
        <v>20</v>
      </c>
      <c r="E24" s="14" t="s">
        <v>26</v>
      </c>
      <c r="F24" s="15">
        <v>85</v>
      </c>
      <c r="G24" s="14" t="s">
        <v>38</v>
      </c>
      <c r="H24" s="15">
        <v>78</v>
      </c>
      <c r="I24" s="14">
        <v>41</v>
      </c>
      <c r="J24" s="14" t="s">
        <v>26</v>
      </c>
      <c r="K24" s="15">
        <v>73</v>
      </c>
      <c r="L24" s="14" t="s">
        <v>26</v>
      </c>
      <c r="M24" s="15">
        <v>73</v>
      </c>
      <c r="N24" s="14" t="s">
        <v>26</v>
      </c>
      <c r="O24" s="15">
        <v>82</v>
      </c>
      <c r="P24" s="15">
        <v>391</v>
      </c>
      <c r="Q24" s="19">
        <f t="shared" si="0"/>
        <v>78.2</v>
      </c>
      <c r="R24" s="18" t="s">
        <v>22</v>
      </c>
    </row>
    <row r="25" spans="1:18" x14ac:dyDescent="0.3">
      <c r="A25" s="11">
        <v>11143636</v>
      </c>
      <c r="B25" s="12" t="s">
        <v>46</v>
      </c>
      <c r="C25" s="13" t="s">
        <v>19</v>
      </c>
      <c r="D25" s="13" t="s">
        <v>20</v>
      </c>
      <c r="E25" s="14" t="s">
        <v>38</v>
      </c>
      <c r="F25" s="15">
        <v>77</v>
      </c>
      <c r="G25" s="14" t="s">
        <v>26</v>
      </c>
      <c r="H25" s="15">
        <v>84</v>
      </c>
      <c r="I25" s="14">
        <v>41</v>
      </c>
      <c r="J25" s="14" t="s">
        <v>38</v>
      </c>
      <c r="K25" s="15">
        <v>67</v>
      </c>
      <c r="L25" s="14" t="s">
        <v>26</v>
      </c>
      <c r="M25" s="15">
        <v>76</v>
      </c>
      <c r="N25" s="14" t="s">
        <v>38</v>
      </c>
      <c r="O25" s="15">
        <v>80</v>
      </c>
      <c r="P25" s="15">
        <v>384</v>
      </c>
      <c r="Q25" s="19">
        <f t="shared" si="0"/>
        <v>76.8</v>
      </c>
      <c r="R25" s="18" t="s">
        <v>22</v>
      </c>
    </row>
    <row r="26" spans="1:18" x14ac:dyDescent="0.3">
      <c r="A26" s="11">
        <v>11143635</v>
      </c>
      <c r="B26" s="12" t="s">
        <v>47</v>
      </c>
      <c r="C26" s="13" t="s">
        <v>24</v>
      </c>
      <c r="D26" s="13" t="s">
        <v>20</v>
      </c>
      <c r="E26" s="14" t="s">
        <v>38</v>
      </c>
      <c r="F26" s="15">
        <v>77</v>
      </c>
      <c r="G26" s="14" t="s">
        <v>26</v>
      </c>
      <c r="H26" s="15">
        <v>82</v>
      </c>
      <c r="I26" s="14">
        <v>41</v>
      </c>
      <c r="J26" s="14" t="s">
        <v>38</v>
      </c>
      <c r="K26" s="15">
        <v>63</v>
      </c>
      <c r="L26" s="14" t="s">
        <v>29</v>
      </c>
      <c r="M26" s="15">
        <v>80</v>
      </c>
      <c r="N26" s="14" t="s">
        <v>38</v>
      </c>
      <c r="O26" s="15">
        <v>81</v>
      </c>
      <c r="P26" s="15">
        <v>383</v>
      </c>
      <c r="Q26" s="19">
        <f t="shared" si="0"/>
        <v>76.599999999999994</v>
      </c>
      <c r="R26" s="18" t="s">
        <v>22</v>
      </c>
    </row>
    <row r="27" spans="1:18" x14ac:dyDescent="0.3">
      <c r="A27" s="11">
        <v>11143653</v>
      </c>
      <c r="B27" s="12" t="s">
        <v>48</v>
      </c>
      <c r="C27" s="13" t="s">
        <v>24</v>
      </c>
      <c r="D27" s="13" t="s">
        <v>20</v>
      </c>
      <c r="E27" s="14" t="s">
        <v>49</v>
      </c>
      <c r="F27" s="15">
        <v>69</v>
      </c>
      <c r="G27" s="14" t="s">
        <v>38</v>
      </c>
      <c r="H27" s="15">
        <v>79</v>
      </c>
      <c r="I27" s="14">
        <v>241</v>
      </c>
      <c r="J27" s="14" t="s">
        <v>38</v>
      </c>
      <c r="K27" s="15">
        <v>60</v>
      </c>
      <c r="L27" s="14" t="s">
        <v>29</v>
      </c>
      <c r="M27" s="15">
        <v>81</v>
      </c>
      <c r="N27" s="14" t="s">
        <v>29</v>
      </c>
      <c r="O27" s="15">
        <v>91</v>
      </c>
      <c r="P27" s="15">
        <v>380</v>
      </c>
      <c r="Q27" s="19">
        <f t="shared" si="0"/>
        <v>76</v>
      </c>
      <c r="R27" s="18" t="s">
        <v>22</v>
      </c>
    </row>
    <row r="28" spans="1:18" ht="27.6" x14ac:dyDescent="0.3">
      <c r="A28" s="11">
        <v>11143645</v>
      </c>
      <c r="B28" s="12" t="s">
        <v>50</v>
      </c>
      <c r="C28" s="13" t="s">
        <v>24</v>
      </c>
      <c r="D28" s="13" t="s">
        <v>20</v>
      </c>
      <c r="E28" s="14" t="s">
        <v>51</v>
      </c>
      <c r="F28" s="15">
        <v>75</v>
      </c>
      <c r="G28" s="14" t="s">
        <v>26</v>
      </c>
      <c r="H28" s="15">
        <v>81</v>
      </c>
      <c r="I28" s="14">
        <v>241</v>
      </c>
      <c r="J28" s="14" t="s">
        <v>38</v>
      </c>
      <c r="K28" s="15">
        <v>65</v>
      </c>
      <c r="L28" s="14" t="s">
        <v>26</v>
      </c>
      <c r="M28" s="15">
        <v>75</v>
      </c>
      <c r="N28" s="14" t="s">
        <v>26</v>
      </c>
      <c r="O28" s="15">
        <v>83</v>
      </c>
      <c r="P28" s="15">
        <v>379</v>
      </c>
      <c r="Q28" s="19">
        <f t="shared" si="0"/>
        <v>75.8</v>
      </c>
      <c r="R28" s="18" t="s">
        <v>22</v>
      </c>
    </row>
    <row r="29" spans="1:18" x14ac:dyDescent="0.3">
      <c r="A29" s="11">
        <v>11143644</v>
      </c>
      <c r="B29" s="12" t="s">
        <v>52</v>
      </c>
      <c r="C29" s="13" t="s">
        <v>24</v>
      </c>
      <c r="D29" s="13" t="s">
        <v>20</v>
      </c>
      <c r="E29" s="14" t="s">
        <v>51</v>
      </c>
      <c r="F29" s="15">
        <v>74</v>
      </c>
      <c r="G29" s="14" t="s">
        <v>26</v>
      </c>
      <c r="H29" s="15">
        <v>83</v>
      </c>
      <c r="I29" s="14">
        <v>241</v>
      </c>
      <c r="J29" s="14" t="s">
        <v>51</v>
      </c>
      <c r="K29" s="15">
        <v>59</v>
      </c>
      <c r="L29" s="14" t="s">
        <v>38</v>
      </c>
      <c r="M29" s="15">
        <v>69</v>
      </c>
      <c r="N29" s="14" t="s">
        <v>26</v>
      </c>
      <c r="O29" s="15">
        <v>84</v>
      </c>
      <c r="P29" s="15">
        <v>369</v>
      </c>
      <c r="Q29" s="19">
        <f t="shared" si="0"/>
        <v>73.8</v>
      </c>
      <c r="R29" s="18" t="s">
        <v>22</v>
      </c>
    </row>
    <row r="30" spans="1:18" x14ac:dyDescent="0.3">
      <c r="A30" s="11">
        <v>11143634</v>
      </c>
      <c r="B30" s="12" t="s">
        <v>53</v>
      </c>
      <c r="C30" s="13" t="s">
        <v>19</v>
      </c>
      <c r="D30" s="13" t="s">
        <v>20</v>
      </c>
      <c r="E30" s="14" t="s">
        <v>51</v>
      </c>
      <c r="F30" s="15">
        <v>70</v>
      </c>
      <c r="G30" s="14" t="s">
        <v>26</v>
      </c>
      <c r="H30" s="15">
        <v>82</v>
      </c>
      <c r="I30" s="14">
        <v>41</v>
      </c>
      <c r="J30" s="14" t="s">
        <v>51</v>
      </c>
      <c r="K30" s="15">
        <v>59</v>
      </c>
      <c r="L30" s="14" t="s">
        <v>38</v>
      </c>
      <c r="M30" s="15">
        <v>67</v>
      </c>
      <c r="N30" s="14" t="s">
        <v>38</v>
      </c>
      <c r="O30" s="15">
        <v>78</v>
      </c>
      <c r="P30" s="15">
        <v>356</v>
      </c>
      <c r="Q30" s="19">
        <f t="shared" si="0"/>
        <v>71.2</v>
      </c>
      <c r="R30" s="18" t="s">
        <v>22</v>
      </c>
    </row>
    <row r="31" spans="1:18" x14ac:dyDescent="0.3">
      <c r="A31" s="11">
        <v>11143621</v>
      </c>
      <c r="B31" s="12" t="s">
        <v>54</v>
      </c>
      <c r="C31" s="13" t="s">
        <v>24</v>
      </c>
      <c r="D31" s="13" t="s">
        <v>20</v>
      </c>
      <c r="E31" s="14" t="s">
        <v>49</v>
      </c>
      <c r="F31" s="15">
        <v>63</v>
      </c>
      <c r="G31" s="14" t="s">
        <v>51</v>
      </c>
      <c r="H31" s="15">
        <v>70</v>
      </c>
      <c r="I31" s="14">
        <v>41</v>
      </c>
      <c r="J31" s="14" t="s">
        <v>38</v>
      </c>
      <c r="K31" s="15">
        <v>64</v>
      </c>
      <c r="L31" s="14" t="s">
        <v>26</v>
      </c>
      <c r="M31" s="15">
        <v>72</v>
      </c>
      <c r="N31" s="14" t="s">
        <v>38</v>
      </c>
      <c r="O31" s="15">
        <v>78</v>
      </c>
      <c r="P31" s="15">
        <v>347</v>
      </c>
      <c r="Q31" s="19">
        <f t="shared" si="0"/>
        <v>69.399999999999991</v>
      </c>
      <c r="R31" s="18" t="s">
        <v>22</v>
      </c>
    </row>
    <row r="32" spans="1:18" ht="27.6" x14ac:dyDescent="0.3">
      <c r="A32" s="11">
        <v>11143649</v>
      </c>
      <c r="B32" s="12" t="s">
        <v>55</v>
      </c>
      <c r="C32" s="13" t="s">
        <v>19</v>
      </c>
      <c r="D32" s="13" t="s">
        <v>20</v>
      </c>
      <c r="E32" s="14" t="s">
        <v>38</v>
      </c>
      <c r="F32" s="15">
        <v>81</v>
      </c>
      <c r="G32" s="14" t="s">
        <v>38</v>
      </c>
      <c r="H32" s="15">
        <v>75</v>
      </c>
      <c r="I32" s="14">
        <v>241</v>
      </c>
      <c r="J32" s="14" t="s">
        <v>56</v>
      </c>
      <c r="K32" s="15">
        <v>39</v>
      </c>
      <c r="L32" s="14" t="s">
        <v>51</v>
      </c>
      <c r="M32" s="15">
        <v>56</v>
      </c>
      <c r="N32" s="14" t="s">
        <v>26</v>
      </c>
      <c r="O32" s="15">
        <v>82</v>
      </c>
      <c r="P32" s="15">
        <v>333</v>
      </c>
      <c r="Q32" s="19">
        <f t="shared" si="0"/>
        <v>66.600000000000009</v>
      </c>
      <c r="R32" s="18" t="s">
        <v>22</v>
      </c>
    </row>
    <row r="33" spans="1:18" x14ac:dyDescent="0.3">
      <c r="A33" s="11">
        <v>11143639</v>
      </c>
      <c r="B33" s="12" t="s">
        <v>57</v>
      </c>
      <c r="C33" s="13" t="s">
        <v>19</v>
      </c>
      <c r="D33" s="13" t="s">
        <v>20</v>
      </c>
      <c r="E33" s="14" t="s">
        <v>49</v>
      </c>
      <c r="F33" s="15">
        <v>66</v>
      </c>
      <c r="G33" s="14" t="s">
        <v>51</v>
      </c>
      <c r="H33" s="15">
        <v>70</v>
      </c>
      <c r="I33" s="14">
        <v>41</v>
      </c>
      <c r="J33" s="14" t="s">
        <v>51</v>
      </c>
      <c r="K33" s="15">
        <v>59</v>
      </c>
      <c r="L33" s="14" t="s">
        <v>38</v>
      </c>
      <c r="M33" s="15">
        <v>69</v>
      </c>
      <c r="N33" s="14" t="s">
        <v>51</v>
      </c>
      <c r="O33" s="15">
        <v>67</v>
      </c>
      <c r="P33" s="15">
        <v>331</v>
      </c>
      <c r="Q33" s="19">
        <f t="shared" si="0"/>
        <v>66.2</v>
      </c>
      <c r="R33" s="18" t="s">
        <v>22</v>
      </c>
    </row>
    <row r="34" spans="1:18" x14ac:dyDescent="0.3">
      <c r="A34" s="11">
        <v>11143646</v>
      </c>
      <c r="B34" s="12" t="s">
        <v>58</v>
      </c>
      <c r="C34" s="13" t="s">
        <v>24</v>
      </c>
      <c r="D34" s="13" t="s">
        <v>20</v>
      </c>
      <c r="E34" s="14" t="s">
        <v>56</v>
      </c>
      <c r="F34" s="15">
        <v>59</v>
      </c>
      <c r="G34" s="14" t="s">
        <v>38</v>
      </c>
      <c r="H34" s="15">
        <v>80</v>
      </c>
      <c r="I34" s="14">
        <v>241</v>
      </c>
      <c r="J34" s="14" t="s">
        <v>49</v>
      </c>
      <c r="K34" s="15">
        <v>47</v>
      </c>
      <c r="L34" s="14" t="s">
        <v>38</v>
      </c>
      <c r="M34" s="15">
        <v>68</v>
      </c>
      <c r="N34" s="14" t="s">
        <v>38</v>
      </c>
      <c r="O34" s="15">
        <v>77</v>
      </c>
      <c r="P34" s="15">
        <v>331</v>
      </c>
      <c r="Q34" s="19">
        <f t="shared" si="0"/>
        <v>66.2</v>
      </c>
      <c r="R34" s="18" t="s">
        <v>22</v>
      </c>
    </row>
    <row r="35" spans="1:18" ht="27.6" x14ac:dyDescent="0.3">
      <c r="A35" s="11">
        <v>11143631</v>
      </c>
      <c r="B35" s="12" t="s">
        <v>59</v>
      </c>
      <c r="C35" s="13" t="s">
        <v>19</v>
      </c>
      <c r="D35" s="13" t="s">
        <v>20</v>
      </c>
      <c r="E35" s="14" t="s">
        <v>56</v>
      </c>
      <c r="F35" s="15">
        <v>60</v>
      </c>
      <c r="G35" s="14" t="s">
        <v>49</v>
      </c>
      <c r="H35" s="15">
        <v>64</v>
      </c>
      <c r="I35" s="14">
        <v>41</v>
      </c>
      <c r="J35" s="14" t="s">
        <v>38</v>
      </c>
      <c r="K35" s="15">
        <v>63</v>
      </c>
      <c r="L35" s="14" t="s">
        <v>38</v>
      </c>
      <c r="M35" s="15">
        <v>66</v>
      </c>
      <c r="N35" s="14" t="s">
        <v>38</v>
      </c>
      <c r="O35" s="15">
        <v>74</v>
      </c>
      <c r="P35" s="15">
        <v>327</v>
      </c>
      <c r="Q35" s="19">
        <f t="shared" si="0"/>
        <v>65.400000000000006</v>
      </c>
      <c r="R35" s="18" t="s">
        <v>22</v>
      </c>
    </row>
    <row r="36" spans="1:18" x14ac:dyDescent="0.3">
      <c r="A36" s="11">
        <v>11143654</v>
      </c>
      <c r="B36" s="12" t="s">
        <v>60</v>
      </c>
      <c r="C36" s="13" t="s">
        <v>19</v>
      </c>
      <c r="D36" s="13" t="s">
        <v>20</v>
      </c>
      <c r="E36" s="14" t="s">
        <v>51</v>
      </c>
      <c r="F36" s="15">
        <v>75</v>
      </c>
      <c r="G36" s="14" t="s">
        <v>51</v>
      </c>
      <c r="H36" s="15">
        <v>72</v>
      </c>
      <c r="I36" s="14">
        <v>241</v>
      </c>
      <c r="J36" s="14" t="s">
        <v>56</v>
      </c>
      <c r="K36" s="15">
        <v>44</v>
      </c>
      <c r="L36" s="14" t="s">
        <v>51</v>
      </c>
      <c r="M36" s="15">
        <v>58</v>
      </c>
      <c r="N36" s="14" t="s">
        <v>38</v>
      </c>
      <c r="O36" s="15">
        <v>77</v>
      </c>
      <c r="P36" s="15">
        <v>326</v>
      </c>
      <c r="Q36" s="19">
        <f t="shared" si="0"/>
        <v>65.2</v>
      </c>
      <c r="R36" s="18" t="s">
        <v>22</v>
      </c>
    </row>
    <row r="37" spans="1:18" ht="27.6" x14ac:dyDescent="0.3">
      <c r="A37" s="11">
        <v>11143647</v>
      </c>
      <c r="B37" s="12" t="s">
        <v>61</v>
      </c>
      <c r="C37" s="13" t="s">
        <v>19</v>
      </c>
      <c r="D37" s="13" t="s">
        <v>20</v>
      </c>
      <c r="E37" s="14" t="s">
        <v>38</v>
      </c>
      <c r="F37" s="15">
        <v>77</v>
      </c>
      <c r="G37" s="14" t="s">
        <v>51</v>
      </c>
      <c r="H37" s="15">
        <v>71</v>
      </c>
      <c r="I37" s="14">
        <v>241</v>
      </c>
      <c r="J37" s="14" t="s">
        <v>56</v>
      </c>
      <c r="K37" s="15">
        <v>44</v>
      </c>
      <c r="L37" s="14" t="s">
        <v>38</v>
      </c>
      <c r="M37" s="15">
        <v>62</v>
      </c>
      <c r="N37" s="14" t="s">
        <v>49</v>
      </c>
      <c r="O37" s="15">
        <v>63</v>
      </c>
      <c r="P37" s="15">
        <v>317</v>
      </c>
      <c r="Q37" s="19">
        <f t="shared" si="0"/>
        <v>63.4</v>
      </c>
      <c r="R37" s="18" t="s">
        <v>22</v>
      </c>
    </row>
    <row r="38" spans="1:18" x14ac:dyDescent="0.3">
      <c r="A38" s="11">
        <v>11143648</v>
      </c>
      <c r="B38" s="12" t="s">
        <v>62</v>
      </c>
      <c r="C38" s="13" t="s">
        <v>19</v>
      </c>
      <c r="D38" s="13" t="s">
        <v>20</v>
      </c>
      <c r="E38" s="14" t="s">
        <v>49</v>
      </c>
      <c r="F38" s="15">
        <v>67</v>
      </c>
      <c r="G38" s="14" t="s">
        <v>49</v>
      </c>
      <c r="H38" s="15">
        <v>63</v>
      </c>
      <c r="I38" s="14">
        <v>241</v>
      </c>
      <c r="J38" s="14" t="s">
        <v>49</v>
      </c>
      <c r="K38" s="15">
        <v>45</v>
      </c>
      <c r="L38" s="14" t="s">
        <v>51</v>
      </c>
      <c r="M38" s="15">
        <v>57</v>
      </c>
      <c r="N38" s="14" t="s">
        <v>38</v>
      </c>
      <c r="O38" s="15">
        <v>79</v>
      </c>
      <c r="P38" s="15">
        <v>311</v>
      </c>
      <c r="Q38" s="19">
        <f t="shared" si="0"/>
        <v>62.2</v>
      </c>
      <c r="R38" s="18" t="s">
        <v>22</v>
      </c>
    </row>
    <row r="39" spans="1:18" x14ac:dyDescent="0.3">
      <c r="A39" s="11">
        <v>11143652</v>
      </c>
      <c r="B39" s="12" t="s">
        <v>63</v>
      </c>
      <c r="C39" s="13" t="s">
        <v>24</v>
      </c>
      <c r="D39" s="13" t="s">
        <v>20</v>
      </c>
      <c r="E39" s="14" t="s">
        <v>49</v>
      </c>
      <c r="F39" s="15">
        <v>67</v>
      </c>
      <c r="G39" s="14" t="s">
        <v>49</v>
      </c>
      <c r="H39" s="15">
        <v>65</v>
      </c>
      <c r="I39" s="14">
        <v>241</v>
      </c>
      <c r="J39" s="14" t="s">
        <v>49</v>
      </c>
      <c r="K39" s="15">
        <v>45</v>
      </c>
      <c r="L39" s="14" t="s">
        <v>51</v>
      </c>
      <c r="M39" s="15">
        <v>60</v>
      </c>
      <c r="N39" s="14" t="s">
        <v>51</v>
      </c>
      <c r="O39" s="15">
        <v>71</v>
      </c>
      <c r="P39" s="15">
        <v>308</v>
      </c>
      <c r="Q39" s="19">
        <f t="shared" si="0"/>
        <v>61.6</v>
      </c>
      <c r="R39" s="18" t="s">
        <v>22</v>
      </c>
    </row>
    <row r="40" spans="1:18" x14ac:dyDescent="0.3">
      <c r="A40" s="11">
        <v>11143655</v>
      </c>
      <c r="B40" s="12" t="s">
        <v>64</v>
      </c>
      <c r="C40" s="13" t="s">
        <v>24</v>
      </c>
      <c r="D40" s="13" t="s">
        <v>20</v>
      </c>
      <c r="E40" s="14" t="s">
        <v>51</v>
      </c>
      <c r="F40" s="15">
        <v>70</v>
      </c>
      <c r="G40" s="14" t="s">
        <v>51</v>
      </c>
      <c r="H40" s="15">
        <v>72</v>
      </c>
      <c r="I40" s="14">
        <v>241</v>
      </c>
      <c r="J40" s="14" t="s">
        <v>65</v>
      </c>
      <c r="K40" s="15">
        <v>38</v>
      </c>
      <c r="L40" s="14" t="s">
        <v>49</v>
      </c>
      <c r="M40" s="15">
        <v>51</v>
      </c>
      <c r="N40" s="14" t="s">
        <v>51</v>
      </c>
      <c r="O40" s="15">
        <v>69</v>
      </c>
      <c r="P40" s="15">
        <v>300</v>
      </c>
      <c r="Q40" s="19">
        <f t="shared" si="0"/>
        <v>60</v>
      </c>
      <c r="R40" s="18" t="s">
        <v>22</v>
      </c>
    </row>
    <row r="41" spans="1:18" x14ac:dyDescent="0.3">
      <c r="A41" s="11">
        <v>11143650</v>
      </c>
      <c r="B41" s="12" t="s">
        <v>66</v>
      </c>
      <c r="C41" s="13" t="s">
        <v>19</v>
      </c>
      <c r="D41" s="13" t="s">
        <v>20</v>
      </c>
      <c r="E41" s="14" t="s">
        <v>49</v>
      </c>
      <c r="F41" s="15">
        <v>63</v>
      </c>
      <c r="G41" s="14" t="s">
        <v>56</v>
      </c>
      <c r="H41" s="15">
        <v>58</v>
      </c>
      <c r="I41" s="14">
        <v>241</v>
      </c>
      <c r="J41" s="14" t="s">
        <v>56</v>
      </c>
      <c r="K41" s="15">
        <v>39</v>
      </c>
      <c r="L41" s="14" t="s">
        <v>51</v>
      </c>
      <c r="M41" s="15">
        <v>56</v>
      </c>
      <c r="N41" s="14" t="s">
        <v>56</v>
      </c>
      <c r="O41" s="15">
        <v>58</v>
      </c>
      <c r="P41" s="15">
        <v>274</v>
      </c>
      <c r="Q41" s="19">
        <f t="shared" si="0"/>
        <v>54.800000000000004</v>
      </c>
      <c r="R41" s="18" t="s">
        <v>22</v>
      </c>
    </row>
    <row r="42" spans="1:18" x14ac:dyDescent="0.3">
      <c r="A42" s="11">
        <v>11143651</v>
      </c>
      <c r="B42" s="12" t="s">
        <v>67</v>
      </c>
      <c r="C42" s="13" t="s">
        <v>19</v>
      </c>
      <c r="D42" s="13" t="s">
        <v>20</v>
      </c>
      <c r="E42" s="14" t="s">
        <v>49</v>
      </c>
      <c r="F42" s="15">
        <v>67</v>
      </c>
      <c r="G42" s="14" t="s">
        <v>56</v>
      </c>
      <c r="H42" s="15">
        <v>56</v>
      </c>
      <c r="I42" s="14">
        <v>241</v>
      </c>
      <c r="J42" s="14" t="s">
        <v>65</v>
      </c>
      <c r="K42" s="15">
        <v>36</v>
      </c>
      <c r="L42" s="14" t="s">
        <v>49</v>
      </c>
      <c r="M42" s="15">
        <v>47</v>
      </c>
      <c r="N42" s="14" t="s">
        <v>56</v>
      </c>
      <c r="O42" s="15">
        <v>52</v>
      </c>
      <c r="P42" s="15">
        <v>258</v>
      </c>
      <c r="Q42" s="19">
        <f t="shared" si="0"/>
        <v>51.6</v>
      </c>
      <c r="R42" s="18" t="s">
        <v>22</v>
      </c>
    </row>
    <row r="43" spans="1:18" x14ac:dyDescent="0.3">
      <c r="A43" s="11">
        <v>11143656</v>
      </c>
      <c r="B43" s="12" t="s">
        <v>68</v>
      </c>
      <c r="C43" s="13" t="s">
        <v>24</v>
      </c>
      <c r="D43" s="13" t="s">
        <v>20</v>
      </c>
      <c r="E43" s="14" t="s">
        <v>56</v>
      </c>
      <c r="F43" s="15">
        <v>58</v>
      </c>
      <c r="G43" s="14" t="s">
        <v>56</v>
      </c>
      <c r="H43" s="15">
        <v>59</v>
      </c>
      <c r="I43" s="14">
        <v>241</v>
      </c>
      <c r="J43" s="14" t="s">
        <v>65</v>
      </c>
      <c r="K43" s="15">
        <v>36</v>
      </c>
      <c r="L43" s="14" t="s">
        <v>56</v>
      </c>
      <c r="M43" s="15">
        <v>42</v>
      </c>
      <c r="N43" s="14" t="s">
        <v>56</v>
      </c>
      <c r="O43" s="15">
        <v>52</v>
      </c>
      <c r="P43" s="15">
        <v>247</v>
      </c>
      <c r="Q43" s="19">
        <f t="shared" si="0"/>
        <v>49.4</v>
      </c>
      <c r="R43" s="18" t="s">
        <v>22</v>
      </c>
    </row>
    <row r="44" spans="1:18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</sheetData>
  <mergeCells count="8">
    <mergeCell ref="A1:R1"/>
    <mergeCell ref="A2:R2"/>
    <mergeCell ref="C3:D3"/>
    <mergeCell ref="E3:F3"/>
    <mergeCell ref="G3:H3"/>
    <mergeCell ref="I3:K3"/>
    <mergeCell ref="L3:M3"/>
    <mergeCell ref="N3:O3"/>
  </mergeCells>
  <conditionalFormatting sqref="R5:R43">
    <cfRule type="notContainsText" dxfId="24" priority="5" operator="notContains" text="PASS">
      <formula>ISERROR(SEARCH("PASS",R5))</formula>
    </cfRule>
  </conditionalFormatting>
  <conditionalFormatting sqref="E5:O43">
    <cfRule type="containsText" dxfId="23" priority="3" operator="containsText" text="A1">
      <formula>NOT(ISERROR(SEARCH("A1",E5)))</formula>
    </cfRule>
    <cfRule type="containsText" dxfId="22" priority="4" operator="containsText" text="E">
      <formula>NOT(ISERROR(SEARCH("E",E5)))</formula>
    </cfRule>
  </conditionalFormatting>
  <conditionalFormatting sqref="P5:Q43">
    <cfRule type="cellIs" dxfId="21" priority="1" operator="between">
      <formula>300</formula>
      <formula>399</formula>
    </cfRule>
    <cfRule type="cellIs" dxfId="20" priority="2" operator="greaterThanOrEqual">
      <formula>400</formula>
    </cfRule>
  </conditionalFormatting>
  <pageMargins left="0.27559055118110237" right="0.27559055118110237" top="0.74803149606299213" bottom="0.74803149606299213" header="0.31496062992125984" footer="0.31496062992125984"/>
  <pageSetup scale="8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2021-08-04T06:08:14Z</cp:lastPrinted>
  <dcterms:created xsi:type="dcterms:W3CDTF">2021-08-04T05:54:26Z</dcterms:created>
  <dcterms:modified xsi:type="dcterms:W3CDTF">2021-08-04T06:15:51Z</dcterms:modified>
</cp:coreProperties>
</file>